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USER\Desktop\Conceciones de Pesca\UPI 2.0\"/>
    </mc:Choice>
  </mc:AlternateContent>
  <xr:revisionPtr revIDLastSave="0" documentId="13_ncr:1_{C5ABF40E-178C-4515-9E09-C5D02A24EE49}" xr6:coauthVersionLast="47" xr6:coauthVersionMax="47" xr10:uidLastSave="{00000000-0000-0000-0000-000000000000}"/>
  <bookViews>
    <workbookView xWindow="1515" yWindow="1515" windowWidth="21600" windowHeight="11385" xr2:uid="{00000000-000D-0000-FFFF-FFFF00000000}"/>
  </bookViews>
  <sheets>
    <sheet name="Licencia Comercial de Camar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7" i="1" l="1"/>
  <c r="L26" i="1"/>
</calcChain>
</file>

<file path=xl/sharedStrings.xml><?xml version="1.0" encoding="utf-8"?>
<sst xmlns="http://schemas.openxmlformats.org/spreadsheetml/2006/main" count="360" uniqueCount="195">
  <si>
    <t>No. Registro</t>
  </si>
  <si>
    <t>Concesionario</t>
  </si>
  <si>
    <t>Pabellon</t>
  </si>
  <si>
    <t>Embarcación</t>
  </si>
  <si>
    <t>Escala</t>
  </si>
  <si>
    <t>Especie Objetivo</t>
  </si>
  <si>
    <t>Litoral</t>
  </si>
  <si>
    <t>Fecha publicación</t>
  </si>
  <si>
    <t>Contrato Administ.</t>
  </si>
  <si>
    <t>Acuerdo Ministerial</t>
  </si>
  <si>
    <t>Vencimiento</t>
  </si>
  <si>
    <t>STATUS</t>
  </si>
  <si>
    <t>Eslora</t>
  </si>
  <si>
    <t>Manga</t>
  </si>
  <si>
    <t>Puntal</t>
  </si>
  <si>
    <t>Calado</t>
  </si>
  <si>
    <t>TRN</t>
  </si>
  <si>
    <t>TRB</t>
  </si>
  <si>
    <t>Potencia Motor HP</t>
  </si>
  <si>
    <t>Material Casco</t>
  </si>
  <si>
    <t>Referencia Info</t>
  </si>
  <si>
    <t>Guatemala</t>
  </si>
  <si>
    <t>Camarón Marino</t>
  </si>
  <si>
    <t>Pacífico</t>
  </si>
  <si>
    <t>HIERRO</t>
  </si>
  <si>
    <t>Don Everardo</t>
  </si>
  <si>
    <t>FIBRA DE VIDRIO</t>
  </si>
  <si>
    <t>Don Juan</t>
  </si>
  <si>
    <t>Don Manolo</t>
  </si>
  <si>
    <t>José Luis</t>
  </si>
  <si>
    <t>CCP-0862-2012</t>
  </si>
  <si>
    <t>Productor</t>
  </si>
  <si>
    <t>Cooperativa Pesquera de Servicios Varios Las Lisas, R.L.</t>
  </si>
  <si>
    <t>Mediana</t>
  </si>
  <si>
    <t>CPC18</t>
  </si>
  <si>
    <t>Cooperativa Pesquera de Servicios Varios Champerico, R.L.</t>
  </si>
  <si>
    <t>Don Ricardo</t>
  </si>
  <si>
    <t>57-2020</t>
  </si>
  <si>
    <t>171-2020</t>
  </si>
  <si>
    <t>10/24/2029</t>
  </si>
  <si>
    <t>VIGENTE</t>
  </si>
  <si>
    <t>CPC20</t>
  </si>
  <si>
    <t>Cooperativa Pesquera y de Servicio Varios El Hawaii, R.L.</t>
  </si>
  <si>
    <t>Neptuno</t>
  </si>
  <si>
    <t>45-2021</t>
  </si>
  <si>
    <t>ACERO NAVAL</t>
  </si>
  <si>
    <t>183-2004</t>
  </si>
  <si>
    <t>Cooperativa de Pescadores y Servicios Varios Copesmar, R.L.</t>
  </si>
  <si>
    <t>CPC24</t>
  </si>
  <si>
    <t>San José</t>
  </si>
  <si>
    <t>6/26/2012</t>
  </si>
  <si>
    <t>14-2012</t>
  </si>
  <si>
    <t>55-2012</t>
  </si>
  <si>
    <t>CCP-1583-2012</t>
  </si>
  <si>
    <t>CPC25</t>
  </si>
  <si>
    <t>Concepción</t>
  </si>
  <si>
    <t>15-2012</t>
  </si>
  <si>
    <t>66-2012</t>
  </si>
  <si>
    <t>6/26/2022</t>
  </si>
  <si>
    <t>CCP-1706-2012</t>
  </si>
  <si>
    <t>CPC26</t>
  </si>
  <si>
    <t>Cooperativa de Pescadores y Servicios Varios La Curbina, R.L.</t>
  </si>
  <si>
    <t>Dolfin</t>
  </si>
  <si>
    <t>12/17/2012</t>
  </si>
  <si>
    <t>75-2012</t>
  </si>
  <si>
    <t>188-2012</t>
  </si>
  <si>
    <t>12/17/2022</t>
  </si>
  <si>
    <t>CCP-1506-2012</t>
  </si>
  <si>
    <t>CPC27</t>
  </si>
  <si>
    <t>Ocos</t>
  </si>
  <si>
    <t>4/22/2013</t>
  </si>
  <si>
    <t>26-2013</t>
  </si>
  <si>
    <t>4/22/2023</t>
  </si>
  <si>
    <t>CCP-1507-2012</t>
  </si>
  <si>
    <t>CPC28</t>
  </si>
  <si>
    <t>7/17/2018</t>
  </si>
  <si>
    <t>62-2018</t>
  </si>
  <si>
    <t>195-2018</t>
  </si>
  <si>
    <t>6/27/2023</t>
  </si>
  <si>
    <t>CCP-0873-2012</t>
  </si>
  <si>
    <t>CPC29</t>
  </si>
  <si>
    <t>Cristian</t>
  </si>
  <si>
    <t>1/24/2014</t>
  </si>
  <si>
    <t>1152-2013</t>
  </si>
  <si>
    <t>578-2013</t>
  </si>
  <si>
    <t>1/24/2024</t>
  </si>
  <si>
    <t>CCP-0037-2012</t>
  </si>
  <si>
    <t>CPC30</t>
  </si>
  <si>
    <t>Santa Rosa</t>
  </si>
  <si>
    <t>1153-2013</t>
  </si>
  <si>
    <t>576-2013</t>
  </si>
  <si>
    <t>CCP-0039-12</t>
  </si>
  <si>
    <t>CPC31</t>
  </si>
  <si>
    <t>Inversiones Marítimas Buena Vista, S.A.</t>
  </si>
  <si>
    <t>Orion</t>
  </si>
  <si>
    <t>1237-2015</t>
  </si>
  <si>
    <t>340-2015</t>
  </si>
  <si>
    <t>CCP-1973-2012</t>
  </si>
  <si>
    <t>CPC01</t>
  </si>
  <si>
    <t>Don Rogelio</t>
  </si>
  <si>
    <t>5/17/2018</t>
  </si>
  <si>
    <t>20-2018</t>
  </si>
  <si>
    <t>83-2018</t>
  </si>
  <si>
    <t>8/15/2026</t>
  </si>
  <si>
    <t>CCP-0042-2012</t>
  </si>
  <si>
    <t>CPC02</t>
  </si>
  <si>
    <t>Urbano Arturo</t>
  </si>
  <si>
    <t>19-2018</t>
  </si>
  <si>
    <t>82-2018</t>
  </si>
  <si>
    <t>10/13/2026</t>
  </si>
  <si>
    <t>CCP-0041-2012</t>
  </si>
  <si>
    <t>CPC03</t>
  </si>
  <si>
    <t>El Irlandes</t>
  </si>
  <si>
    <t>12/21/2018</t>
  </si>
  <si>
    <t>143-2018</t>
  </si>
  <si>
    <t>382-2018</t>
  </si>
  <si>
    <t>12/24/2027</t>
  </si>
  <si>
    <t>CCP-0815-2012</t>
  </si>
  <si>
    <t>CPC32</t>
  </si>
  <si>
    <t>2/28/2019</t>
  </si>
  <si>
    <t>16-2019</t>
  </si>
  <si>
    <t>39-2019</t>
  </si>
  <si>
    <t>2/28/2029</t>
  </si>
  <si>
    <t>CPC33</t>
  </si>
  <si>
    <t>Asociación de Pescadores del Litoral Pacífico, Puerto San José, Escuintla</t>
  </si>
  <si>
    <t>Eufrates</t>
  </si>
  <si>
    <t>55-2019</t>
  </si>
  <si>
    <t>165-2019</t>
  </si>
  <si>
    <t>CCP-6351-2018</t>
  </si>
  <si>
    <t>CPC34</t>
  </si>
  <si>
    <t>Orion II</t>
  </si>
  <si>
    <t>58-2019</t>
  </si>
  <si>
    <t>217-2019</t>
  </si>
  <si>
    <t>CCP-3000-2014</t>
  </si>
  <si>
    <t>CPC35</t>
  </si>
  <si>
    <t>90-2019</t>
  </si>
  <si>
    <t>264-2019</t>
  </si>
  <si>
    <t>CCP-0864-2012</t>
  </si>
  <si>
    <t>CPC17</t>
  </si>
  <si>
    <t>San Marino</t>
  </si>
  <si>
    <t>87-2019</t>
  </si>
  <si>
    <t>293-2019</t>
  </si>
  <si>
    <t>CCP-0721-2012</t>
  </si>
  <si>
    <t>CPC36</t>
  </si>
  <si>
    <t>Dios con Nosotros</t>
  </si>
  <si>
    <t>11/18/2019</t>
  </si>
  <si>
    <t>88-2019</t>
  </si>
  <si>
    <t>286-2019</t>
  </si>
  <si>
    <t>11/18/2029</t>
  </si>
  <si>
    <t>CCP-6783-2019</t>
  </si>
  <si>
    <t>CPC37</t>
  </si>
  <si>
    <t>Industria Pesquera Blue Ocean, S.A.</t>
  </si>
  <si>
    <t>11/28/2019</t>
  </si>
  <si>
    <t>118-2019</t>
  </si>
  <si>
    <t>323-2019</t>
  </si>
  <si>
    <t>11/28/2029</t>
  </si>
  <si>
    <t>CCP-0871-2012</t>
  </si>
  <si>
    <t>CPC38</t>
  </si>
  <si>
    <t>Pescado para Todos, S.A.</t>
  </si>
  <si>
    <t>12/17/2019</t>
  </si>
  <si>
    <t>121-2019</t>
  </si>
  <si>
    <t>328-2019</t>
  </si>
  <si>
    <t>12/17/2029</t>
  </si>
  <si>
    <t>CCP-0875-2012</t>
  </si>
  <si>
    <t>CPC39</t>
  </si>
  <si>
    <t>JOPE</t>
  </si>
  <si>
    <t>56-2020</t>
  </si>
  <si>
    <t>172-2020</t>
  </si>
  <si>
    <t>CCP-6998-2019</t>
  </si>
  <si>
    <t>CPC40</t>
  </si>
  <si>
    <t>Don Daniel</t>
  </si>
  <si>
    <t>4/26/2021</t>
  </si>
  <si>
    <t>65-2021</t>
  </si>
  <si>
    <t>4/25/2031</t>
  </si>
  <si>
    <t>CCP-1644-2012</t>
  </si>
  <si>
    <t>04-2013</t>
  </si>
  <si>
    <t>09-2021</t>
  </si>
  <si>
    <t>06-2021</t>
  </si>
  <si>
    <t>CPC23</t>
  </si>
  <si>
    <t>Tecún</t>
  </si>
  <si>
    <t>Gran</t>
  </si>
  <si>
    <t>90-2022</t>
  </si>
  <si>
    <t>65-2022</t>
  </si>
  <si>
    <t>CCP-0893-2012</t>
  </si>
  <si>
    <t>CPC41</t>
  </si>
  <si>
    <t>Industria Camaronera Cultivos del Pacifico, S.A.</t>
  </si>
  <si>
    <t>Miss Dulce</t>
  </si>
  <si>
    <t>76-2022</t>
  </si>
  <si>
    <t>297-2022</t>
  </si>
  <si>
    <t>CCP-7959-2021</t>
  </si>
  <si>
    <t>CPC42</t>
  </si>
  <si>
    <t>Misericordia</t>
  </si>
  <si>
    <t>75-2022</t>
  </si>
  <si>
    <t>296-2022</t>
  </si>
  <si>
    <t>CCP-7958-2021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</si>
</sst>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_-* #,##0.00_-;\-* #,##0.00_-;_-* &quot;-&quot;??_-;_-@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ndara"/>
      <family val="2"/>
    </font>
    <font>
      <sz val="12"/>
      <color theme="1"/>
      <name val="Candara"/>
      <family val="2"/>
    </font>
    <font>
      <sz val="10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/>
      <top/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/>
      <top style="medium">
        <color rgb="FFCCCCCC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14" fontId="0" fillId="0" borderId="1" xfId="0" applyNumberFormat="1" applyBorder="1" applyAlignment="1">
      <alignment horizontal="right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8" xfId="0" applyFont="1" applyBorder="1" applyAlignment="1">
      <alignment horizontal="center" wrapText="1"/>
    </xf>
    <xf numFmtId="0" fontId="2" fillId="0" borderId="8" xfId="0" applyFont="1" applyBorder="1" applyAlignment="1">
      <alignment horizontal="right" wrapText="1"/>
    </xf>
    <xf numFmtId="0" fontId="2" fillId="0" borderId="9" xfId="0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0" fontId="0" fillId="0" borderId="8" xfId="0" applyBorder="1" applyAlignment="1">
      <alignment horizontal="right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left" vertical="center" wrapText="1"/>
    </xf>
    <xf numFmtId="49" fontId="3" fillId="0" borderId="11" xfId="0" applyNumberFormat="1" applyFont="1" applyBorder="1" applyAlignment="1">
      <alignment horizontal="left" vertical="center" wrapText="1"/>
    </xf>
    <xf numFmtId="165" fontId="3" fillId="0" borderId="11" xfId="0" applyNumberFormat="1" applyFont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164" fontId="3" fillId="2" borderId="11" xfId="0" applyNumberFormat="1" applyFont="1" applyFill="1" applyBorder="1" applyAlignment="1">
      <alignment horizontal="left" vertical="center" wrapText="1"/>
    </xf>
    <xf numFmtId="49" fontId="3" fillId="2" borderId="11" xfId="0" applyNumberFormat="1" applyFont="1" applyFill="1" applyBorder="1" applyAlignment="1">
      <alignment horizontal="left" vertical="center" wrapText="1"/>
    </xf>
    <xf numFmtId="165" fontId="3" fillId="2" borderId="11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medium">
          <color rgb="FFCCCCCC"/>
        </left>
        <right/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border outline="0">
        <top style="medium">
          <color rgb="FFCCCCCC"/>
        </top>
      </border>
    </dxf>
    <dxf>
      <border outline="0">
        <left style="medium">
          <color rgb="FFCCCCCC"/>
        </left>
        <right style="medium">
          <color rgb="FFCCCCCC"/>
        </right>
        <top style="medium">
          <color rgb="FFCCCCCC"/>
        </top>
        <bottom style="medium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</dxf>
    <dxf>
      <border outline="0">
        <bottom style="medium">
          <color rgb="FFCCCCCC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DE9778A-193B-4D28-BA6C-03AE156C3B55}" name="Tabla1" displayName="Tabla1" ref="A1:U25" totalsRowShown="0" headerRowDxfId="25" dataDxfId="23" headerRowBorderDxfId="24" tableBorderDxfId="22" totalsRowBorderDxfId="21">
  <autoFilter ref="A1:U25" xr:uid="{6DE9778A-193B-4D28-BA6C-03AE156C3B55}"/>
  <sortState xmlns:xlrd2="http://schemas.microsoft.com/office/spreadsheetml/2017/richdata2" ref="A2:U24">
    <sortCondition ref="H1:H24"/>
  </sortState>
  <tableColumns count="21">
    <tableColumn id="1" xr3:uid="{E06A51EF-B9DB-497D-878F-4D0ECBC1239C}" name="No. Registro" dataDxfId="20"/>
    <tableColumn id="2" xr3:uid="{394386AE-6124-4732-A1EC-A3D27A1DF959}" name="Concesionario" dataDxfId="19"/>
    <tableColumn id="3" xr3:uid="{5C40E1EE-7363-490F-9757-E23ED973DFD5}" name="Pabellon" dataDxfId="18"/>
    <tableColumn id="5" xr3:uid="{AA4696A5-5C49-4A02-940B-7F35D97ECA92}" name="Embarcación" dataDxfId="17"/>
    <tableColumn id="6" xr3:uid="{DFF392CB-BB87-47C3-88E8-871281324BAC}" name="Escala" dataDxfId="16"/>
    <tableColumn id="7" xr3:uid="{10A7A79B-10F3-4550-B12D-D5E2BB393233}" name="Especie Objetivo" dataDxfId="15"/>
    <tableColumn id="8" xr3:uid="{1DFF8816-B037-4127-A527-32E3A223CFA0}" name="Litoral" dataDxfId="14"/>
    <tableColumn id="9" xr3:uid="{890F4556-0ECD-427C-8751-259A3B534F82}" name="Fecha publicación" dataDxfId="13"/>
    <tableColumn id="10" xr3:uid="{8C64A201-4526-4E48-87D7-6E0477CB5463}" name="Contrato Administ." dataDxfId="12"/>
    <tableColumn id="11" xr3:uid="{0A740A93-C64B-48CD-9A62-4830232C77B2}" name="Acuerdo Ministerial" dataDxfId="11"/>
    <tableColumn id="12" xr3:uid="{081C3D9E-0C70-43E6-A966-77BC571FA98A}" name="Vencimiento" dataDxfId="10"/>
    <tableColumn id="14" xr3:uid="{1650C083-FD3F-4D62-833F-9D39DC6CB232}" name="STATUS" dataDxfId="9"/>
    <tableColumn id="15" xr3:uid="{DA74B170-797A-423A-9D57-17007A9B14F8}" name="Eslora" dataDxfId="8"/>
    <tableColumn id="16" xr3:uid="{FB8E0E2D-3101-46E4-9433-FF2EF6EEAF01}" name="Manga" dataDxfId="7"/>
    <tableColumn id="17" xr3:uid="{E994D53A-9E4A-4B47-8E49-68079F0A1972}" name="Puntal" dataDxfId="6"/>
    <tableColumn id="18" xr3:uid="{22F1867B-C0CD-48DF-A29C-F2F60FF68887}" name="Calado" dataDxfId="5"/>
    <tableColumn id="19" xr3:uid="{4CAC8D40-35F1-4E32-A3D0-839B46FD4EBF}" name="TRN" dataDxfId="4"/>
    <tableColumn id="20" xr3:uid="{DE104A25-9672-403F-BAEC-71150D38A31F}" name="TRB" dataDxfId="3"/>
    <tableColumn id="21" xr3:uid="{581BE354-FE1D-497D-BD97-4727FDE0988E}" name="Potencia Motor HP" dataDxfId="2"/>
    <tableColumn id="22" xr3:uid="{A1D661E6-5A73-42C4-A734-E52E11926CC9}" name="Material Casco" dataDxfId="1"/>
    <tableColumn id="23" xr3:uid="{4E75345E-DC76-4FE6-A01F-2D7DCA4362A7}" name="Referencia Inf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7"/>
  <sheetViews>
    <sheetView tabSelected="1" topLeftCell="A25" zoomScale="70" zoomScaleNormal="70" workbookViewId="0">
      <selection activeCell="A26" sqref="A26:XFD27"/>
    </sheetView>
  </sheetViews>
  <sheetFormatPr baseColWidth="10" defaultColWidth="9.140625" defaultRowHeight="15" x14ac:dyDescent="0.25"/>
  <cols>
    <col min="1" max="1" width="9.5703125" customWidth="1"/>
    <col min="2" max="2" width="16.7109375" customWidth="1"/>
    <col min="3" max="3" width="9.85546875" customWidth="1"/>
    <col min="4" max="4" width="15.28515625" customWidth="1"/>
    <col min="5" max="5" width="9.42578125" customWidth="1"/>
    <col min="6" max="6" width="11.28515625" customWidth="1"/>
    <col min="7" max="7" width="9.5703125" customWidth="1"/>
    <col min="8" max="8" width="12.140625" customWidth="1"/>
    <col min="9" max="9" width="13.140625" customWidth="1"/>
    <col min="10" max="11" width="13" customWidth="1"/>
    <col min="12" max="12" width="10.7109375" customWidth="1"/>
    <col min="14" max="14" width="10" customWidth="1"/>
    <col min="15" max="15" width="9.5703125" customWidth="1"/>
    <col min="16" max="16" width="9.85546875" customWidth="1"/>
    <col min="19" max="19" width="10.7109375" customWidth="1"/>
    <col min="20" max="20" width="10.28515625" customWidth="1"/>
    <col min="21" max="21" width="13.28515625" customWidth="1"/>
  </cols>
  <sheetData>
    <row r="1" spans="1:21" ht="48" thickBot="1" x14ac:dyDescent="0.3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1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11" t="s">
        <v>17</v>
      </c>
      <c r="S1" s="11" t="s">
        <v>18</v>
      </c>
      <c r="T1" s="11" t="s">
        <v>19</v>
      </c>
      <c r="U1" s="12" t="s">
        <v>20</v>
      </c>
    </row>
    <row r="2" spans="1:21" ht="63.75" thickBot="1" x14ac:dyDescent="0.3">
      <c r="A2" s="8" t="s">
        <v>92</v>
      </c>
      <c r="B2" s="1" t="s">
        <v>93</v>
      </c>
      <c r="C2" s="1" t="s">
        <v>21</v>
      </c>
      <c r="D2" s="1" t="s">
        <v>94</v>
      </c>
      <c r="E2" s="1" t="s">
        <v>33</v>
      </c>
      <c r="F2" s="1" t="s">
        <v>22</v>
      </c>
      <c r="G2" s="1" t="s">
        <v>23</v>
      </c>
      <c r="H2" s="2">
        <v>42254</v>
      </c>
      <c r="I2" s="3" t="s">
        <v>95</v>
      </c>
      <c r="J2" s="3" t="s">
        <v>96</v>
      </c>
      <c r="K2" s="7">
        <v>45513</v>
      </c>
      <c r="L2" s="1" t="s">
        <v>40</v>
      </c>
      <c r="M2" s="5">
        <v>15.3</v>
      </c>
      <c r="N2" s="5">
        <v>5</v>
      </c>
      <c r="O2" s="5">
        <v>1.8</v>
      </c>
      <c r="P2" s="5">
        <v>1.4</v>
      </c>
      <c r="Q2" s="5">
        <v>15.3</v>
      </c>
      <c r="R2" s="5">
        <v>33.549999999999997</v>
      </c>
      <c r="S2" s="5">
        <v>350</v>
      </c>
      <c r="T2" s="1" t="s">
        <v>26</v>
      </c>
      <c r="U2" s="9" t="s">
        <v>97</v>
      </c>
    </row>
    <row r="3" spans="1:21" ht="79.5" thickBot="1" x14ac:dyDescent="0.3">
      <c r="A3" s="8" t="s">
        <v>134</v>
      </c>
      <c r="B3" s="1" t="s">
        <v>124</v>
      </c>
      <c r="C3" s="1" t="s">
        <v>21</v>
      </c>
      <c r="D3" s="1" t="s">
        <v>27</v>
      </c>
      <c r="E3" s="1" t="s">
        <v>33</v>
      </c>
      <c r="F3" s="1" t="s">
        <v>22</v>
      </c>
      <c r="G3" s="1" t="s">
        <v>23</v>
      </c>
      <c r="H3" s="2">
        <v>43475</v>
      </c>
      <c r="I3" s="3" t="s">
        <v>135</v>
      </c>
      <c r="J3" s="3" t="s">
        <v>136</v>
      </c>
      <c r="K3" s="7">
        <v>47128</v>
      </c>
      <c r="L3" s="1" t="s">
        <v>40</v>
      </c>
      <c r="M3" s="5">
        <v>20.75</v>
      </c>
      <c r="N3" s="5">
        <v>6.1</v>
      </c>
      <c r="O3" s="5">
        <v>3.66</v>
      </c>
      <c r="P3" s="5">
        <v>2.44</v>
      </c>
      <c r="Q3" s="5">
        <v>15.23</v>
      </c>
      <c r="R3" s="5">
        <v>76</v>
      </c>
      <c r="S3" s="5">
        <v>425</v>
      </c>
      <c r="T3" s="1" t="s">
        <v>24</v>
      </c>
      <c r="U3" s="9" t="s">
        <v>137</v>
      </c>
    </row>
    <row r="4" spans="1:21" ht="63.75" thickBot="1" x14ac:dyDescent="0.3">
      <c r="A4" s="8" t="s">
        <v>129</v>
      </c>
      <c r="B4" s="1" t="s">
        <v>93</v>
      </c>
      <c r="C4" s="1" t="s">
        <v>21</v>
      </c>
      <c r="D4" s="1" t="s">
        <v>130</v>
      </c>
      <c r="E4" s="1" t="s">
        <v>33</v>
      </c>
      <c r="F4" s="1" t="s">
        <v>22</v>
      </c>
      <c r="G4" s="1" t="s">
        <v>23</v>
      </c>
      <c r="H4" s="2">
        <v>43533</v>
      </c>
      <c r="I4" s="3" t="s">
        <v>131</v>
      </c>
      <c r="J4" s="3" t="s">
        <v>132</v>
      </c>
      <c r="K4" s="7">
        <v>47186</v>
      </c>
      <c r="L4" s="1" t="s">
        <v>40</v>
      </c>
      <c r="M4" s="5">
        <v>14.49</v>
      </c>
      <c r="N4" s="5">
        <v>4.9000000000000004</v>
      </c>
      <c r="O4" s="5">
        <v>2.54</v>
      </c>
      <c r="P4" s="5">
        <v>1.5</v>
      </c>
      <c r="Q4" s="5">
        <v>10</v>
      </c>
      <c r="R4" s="5">
        <v>51</v>
      </c>
      <c r="S4" s="5">
        <v>350</v>
      </c>
      <c r="T4" s="1" t="s">
        <v>26</v>
      </c>
      <c r="U4" s="9" t="s">
        <v>133</v>
      </c>
    </row>
    <row r="5" spans="1:21" ht="79.5" thickBot="1" x14ac:dyDescent="0.3">
      <c r="A5" s="8" t="s">
        <v>123</v>
      </c>
      <c r="B5" s="1" t="s">
        <v>124</v>
      </c>
      <c r="C5" s="1" t="s">
        <v>21</v>
      </c>
      <c r="D5" s="1" t="s">
        <v>125</v>
      </c>
      <c r="E5" s="1" t="s">
        <v>33</v>
      </c>
      <c r="F5" s="1" t="s">
        <v>22</v>
      </c>
      <c r="G5" s="1" t="s">
        <v>23</v>
      </c>
      <c r="H5" s="2">
        <v>43775</v>
      </c>
      <c r="I5" s="3" t="s">
        <v>126</v>
      </c>
      <c r="J5" s="3" t="s">
        <v>127</v>
      </c>
      <c r="K5" s="7">
        <v>47428</v>
      </c>
      <c r="L5" s="1" t="s">
        <v>40</v>
      </c>
      <c r="M5" s="5">
        <v>20.420000000000002</v>
      </c>
      <c r="N5" s="5">
        <v>6.53</v>
      </c>
      <c r="O5" s="5">
        <v>3.26</v>
      </c>
      <c r="P5" s="5">
        <v>2.5</v>
      </c>
      <c r="Q5" s="5">
        <v>11.09</v>
      </c>
      <c r="R5" s="5">
        <v>125.97</v>
      </c>
      <c r="S5" s="5">
        <v>420</v>
      </c>
      <c r="T5" s="1" t="s">
        <v>24</v>
      </c>
      <c r="U5" s="9" t="s">
        <v>128</v>
      </c>
    </row>
    <row r="6" spans="1:21" ht="63.75" thickBot="1" x14ac:dyDescent="0.3">
      <c r="A6" s="8" t="s">
        <v>138</v>
      </c>
      <c r="B6" s="1" t="s">
        <v>32</v>
      </c>
      <c r="C6" s="1" t="s">
        <v>21</v>
      </c>
      <c r="D6" s="1" t="s">
        <v>139</v>
      </c>
      <c r="E6" s="1" t="s">
        <v>33</v>
      </c>
      <c r="F6" s="1" t="s">
        <v>22</v>
      </c>
      <c r="G6" s="1" t="s">
        <v>23</v>
      </c>
      <c r="H6" s="2">
        <v>43780</v>
      </c>
      <c r="I6" s="3" t="s">
        <v>140</v>
      </c>
      <c r="J6" s="3" t="s">
        <v>141</v>
      </c>
      <c r="K6" s="7">
        <v>47432</v>
      </c>
      <c r="L6" s="1" t="s">
        <v>40</v>
      </c>
      <c r="M6" s="5">
        <v>16.25</v>
      </c>
      <c r="N6" s="5">
        <v>5.0999999999999996</v>
      </c>
      <c r="O6" s="5">
        <v>2.25</v>
      </c>
      <c r="P6" s="5">
        <v>1.8</v>
      </c>
      <c r="Q6" s="5">
        <v>10</v>
      </c>
      <c r="R6" s="5">
        <v>25</v>
      </c>
      <c r="S6" s="5">
        <v>300</v>
      </c>
      <c r="T6" s="1" t="s">
        <v>45</v>
      </c>
      <c r="U6" s="9" t="s">
        <v>142</v>
      </c>
    </row>
    <row r="7" spans="1:21" ht="79.5" thickBot="1" x14ac:dyDescent="0.3">
      <c r="A7" s="8" t="s">
        <v>164</v>
      </c>
      <c r="B7" s="1" t="s">
        <v>124</v>
      </c>
      <c r="C7" s="1" t="s">
        <v>21</v>
      </c>
      <c r="D7" s="1" t="s">
        <v>165</v>
      </c>
      <c r="E7" s="1" t="s">
        <v>33</v>
      </c>
      <c r="F7" s="1" t="s">
        <v>22</v>
      </c>
      <c r="G7" s="1" t="s">
        <v>23</v>
      </c>
      <c r="H7" s="2">
        <v>43992</v>
      </c>
      <c r="I7" s="3" t="s">
        <v>166</v>
      </c>
      <c r="J7" s="3" t="s">
        <v>167</v>
      </c>
      <c r="K7" s="7">
        <v>47644</v>
      </c>
      <c r="L7" s="1" t="s">
        <v>40</v>
      </c>
      <c r="M7" s="5">
        <v>20.309999999999999</v>
      </c>
      <c r="N7" s="5">
        <v>5.6</v>
      </c>
      <c r="O7" s="5">
        <v>9.1999999999999993</v>
      </c>
      <c r="P7" s="5">
        <v>1.2</v>
      </c>
      <c r="Q7" s="5">
        <v>7.89</v>
      </c>
      <c r="R7" s="5">
        <v>74.3</v>
      </c>
      <c r="S7" s="5">
        <v>365</v>
      </c>
      <c r="T7" s="1" t="s">
        <v>24</v>
      </c>
      <c r="U7" s="9" t="s">
        <v>168</v>
      </c>
    </row>
    <row r="8" spans="1:21" ht="79.5" thickBot="1" x14ac:dyDescent="0.3">
      <c r="A8" s="8" t="s">
        <v>34</v>
      </c>
      <c r="B8" s="1" t="s">
        <v>35</v>
      </c>
      <c r="C8" s="1" t="s">
        <v>21</v>
      </c>
      <c r="D8" s="1" t="s">
        <v>36</v>
      </c>
      <c r="E8" s="1" t="s">
        <v>33</v>
      </c>
      <c r="F8" s="1" t="s">
        <v>22</v>
      </c>
      <c r="G8" s="1" t="s">
        <v>23</v>
      </c>
      <c r="H8" s="2">
        <v>44175</v>
      </c>
      <c r="I8" s="3" t="s">
        <v>37</v>
      </c>
      <c r="J8" s="3" t="s">
        <v>38</v>
      </c>
      <c r="K8" s="6" t="s">
        <v>39</v>
      </c>
      <c r="L8" s="1" t="s">
        <v>40</v>
      </c>
      <c r="M8" s="5">
        <v>21.68</v>
      </c>
      <c r="N8" s="5">
        <v>6.62</v>
      </c>
      <c r="O8" s="5">
        <v>3.5</v>
      </c>
      <c r="P8" s="5">
        <v>1.83</v>
      </c>
      <c r="Q8" s="5">
        <v>14.45</v>
      </c>
      <c r="R8" s="5">
        <v>136.62</v>
      </c>
      <c r="S8" s="5">
        <v>425</v>
      </c>
      <c r="T8" s="1" t="s">
        <v>24</v>
      </c>
      <c r="U8" s="9"/>
    </row>
    <row r="9" spans="1:21" ht="63.75" thickBot="1" x14ac:dyDescent="0.3">
      <c r="A9" s="8" t="s">
        <v>41</v>
      </c>
      <c r="B9" s="1" t="s">
        <v>42</v>
      </c>
      <c r="C9" s="1" t="s">
        <v>21</v>
      </c>
      <c r="D9" s="1" t="s">
        <v>43</v>
      </c>
      <c r="E9" s="1" t="s">
        <v>33</v>
      </c>
      <c r="F9" s="1" t="s">
        <v>22</v>
      </c>
      <c r="G9" s="1" t="s">
        <v>23</v>
      </c>
      <c r="H9" s="2">
        <v>44291</v>
      </c>
      <c r="I9" s="18" t="s">
        <v>177</v>
      </c>
      <c r="J9" s="3" t="s">
        <v>44</v>
      </c>
      <c r="K9" s="7">
        <v>47912</v>
      </c>
      <c r="L9" s="1" t="s">
        <v>40</v>
      </c>
      <c r="M9" s="5">
        <v>16.46</v>
      </c>
      <c r="N9" s="5">
        <v>5.18</v>
      </c>
      <c r="O9" s="5">
        <v>2.13</v>
      </c>
      <c r="P9" s="5">
        <v>1.83</v>
      </c>
      <c r="Q9" s="5">
        <v>22</v>
      </c>
      <c r="R9" s="5">
        <v>62</v>
      </c>
      <c r="S9" s="5">
        <v>300</v>
      </c>
      <c r="T9" s="1" t="s">
        <v>45</v>
      </c>
      <c r="U9" s="9" t="s">
        <v>46</v>
      </c>
    </row>
    <row r="10" spans="1:21" ht="63.75" thickBot="1" x14ac:dyDescent="0.3">
      <c r="A10" s="8" t="s">
        <v>80</v>
      </c>
      <c r="B10" s="1" t="s">
        <v>42</v>
      </c>
      <c r="C10" s="1" t="s">
        <v>21</v>
      </c>
      <c r="D10" s="1" t="s">
        <v>81</v>
      </c>
      <c r="E10" s="1" t="s">
        <v>33</v>
      </c>
      <c r="F10" s="1" t="s">
        <v>22</v>
      </c>
      <c r="G10" s="1" t="s">
        <v>23</v>
      </c>
      <c r="H10" s="3" t="s">
        <v>82</v>
      </c>
      <c r="I10" s="3" t="s">
        <v>83</v>
      </c>
      <c r="J10" s="3" t="s">
        <v>84</v>
      </c>
      <c r="K10" s="6" t="s">
        <v>85</v>
      </c>
      <c r="L10" s="1" t="s">
        <v>40</v>
      </c>
      <c r="M10" s="5">
        <v>15</v>
      </c>
      <c r="N10" s="5">
        <v>5</v>
      </c>
      <c r="O10" s="5">
        <v>2.5</v>
      </c>
      <c r="P10" s="5">
        <v>1.5</v>
      </c>
      <c r="Q10" s="5">
        <v>10</v>
      </c>
      <c r="R10" s="5">
        <v>25</v>
      </c>
      <c r="S10" s="5">
        <v>185</v>
      </c>
      <c r="T10" s="1" t="s">
        <v>45</v>
      </c>
      <c r="U10" s="9" t="s">
        <v>86</v>
      </c>
    </row>
    <row r="11" spans="1:21" ht="63.75" thickBot="1" x14ac:dyDescent="0.3">
      <c r="A11" s="8" t="s">
        <v>87</v>
      </c>
      <c r="B11" s="1" t="s">
        <v>42</v>
      </c>
      <c r="C11" s="1" t="s">
        <v>21</v>
      </c>
      <c r="D11" s="1" t="s">
        <v>88</v>
      </c>
      <c r="E11" s="1" t="s">
        <v>33</v>
      </c>
      <c r="F11" s="1" t="s">
        <v>22</v>
      </c>
      <c r="G11" s="1" t="s">
        <v>23</v>
      </c>
      <c r="H11" s="3" t="s">
        <v>82</v>
      </c>
      <c r="I11" s="3" t="s">
        <v>89</v>
      </c>
      <c r="J11" s="3" t="s">
        <v>90</v>
      </c>
      <c r="K11" s="6" t="s">
        <v>85</v>
      </c>
      <c r="L11" s="1" t="s">
        <v>40</v>
      </c>
      <c r="M11" s="5">
        <v>13</v>
      </c>
      <c r="N11" s="5">
        <v>4.5</v>
      </c>
      <c r="O11" s="5">
        <v>1.75</v>
      </c>
      <c r="P11" s="5">
        <v>1.5</v>
      </c>
      <c r="Q11" s="5">
        <v>4</v>
      </c>
      <c r="R11" s="5">
        <v>14</v>
      </c>
      <c r="S11" s="5">
        <v>185</v>
      </c>
      <c r="T11" s="1" t="s">
        <v>45</v>
      </c>
      <c r="U11" s="9" t="s">
        <v>91</v>
      </c>
    </row>
    <row r="12" spans="1:21" ht="63.75" thickBot="1" x14ac:dyDescent="0.3">
      <c r="A12" s="8" t="s">
        <v>143</v>
      </c>
      <c r="B12" s="1" t="s">
        <v>32</v>
      </c>
      <c r="C12" s="1" t="s">
        <v>21</v>
      </c>
      <c r="D12" s="1" t="s">
        <v>144</v>
      </c>
      <c r="E12" s="1" t="s">
        <v>33</v>
      </c>
      <c r="F12" s="1" t="s">
        <v>22</v>
      </c>
      <c r="G12" s="1" t="s">
        <v>23</v>
      </c>
      <c r="H12" s="3" t="s">
        <v>145</v>
      </c>
      <c r="I12" s="3" t="s">
        <v>146</v>
      </c>
      <c r="J12" s="3" t="s">
        <v>147</v>
      </c>
      <c r="K12" s="6" t="s">
        <v>148</v>
      </c>
      <c r="L12" s="1" t="s">
        <v>40</v>
      </c>
      <c r="M12" s="5">
        <v>21.67</v>
      </c>
      <c r="N12" s="5">
        <v>6.02</v>
      </c>
      <c r="O12" s="5">
        <v>3.68</v>
      </c>
      <c r="P12" s="5">
        <v>2.13</v>
      </c>
      <c r="Q12" s="5">
        <v>21.53</v>
      </c>
      <c r="R12" s="5">
        <v>140.22999999999999</v>
      </c>
      <c r="S12" s="5">
        <v>420</v>
      </c>
      <c r="T12" s="1" t="s">
        <v>45</v>
      </c>
      <c r="U12" s="9" t="s">
        <v>149</v>
      </c>
    </row>
    <row r="13" spans="1:21" ht="48" thickBot="1" x14ac:dyDescent="0.3">
      <c r="A13" s="8" t="s">
        <v>150</v>
      </c>
      <c r="B13" s="1" t="s">
        <v>151</v>
      </c>
      <c r="C13" s="1" t="s">
        <v>21</v>
      </c>
      <c r="D13" s="1" t="s">
        <v>31</v>
      </c>
      <c r="E13" s="1" t="s">
        <v>33</v>
      </c>
      <c r="F13" s="1" t="s">
        <v>22</v>
      </c>
      <c r="G13" s="1" t="s">
        <v>23</v>
      </c>
      <c r="H13" s="3" t="s">
        <v>152</v>
      </c>
      <c r="I13" s="3" t="s">
        <v>153</v>
      </c>
      <c r="J13" s="3" t="s">
        <v>154</v>
      </c>
      <c r="K13" s="6" t="s">
        <v>155</v>
      </c>
      <c r="L13" s="1" t="s">
        <v>40</v>
      </c>
      <c r="M13" s="5">
        <v>21.94</v>
      </c>
      <c r="N13" s="5">
        <v>6.7</v>
      </c>
      <c r="O13" s="5">
        <v>3.05</v>
      </c>
      <c r="P13" s="5">
        <v>3.05</v>
      </c>
      <c r="Q13" s="5">
        <v>14.35</v>
      </c>
      <c r="R13" s="5">
        <v>126</v>
      </c>
      <c r="S13" s="5">
        <v>365</v>
      </c>
      <c r="T13" s="1" t="s">
        <v>24</v>
      </c>
      <c r="U13" s="9" t="s">
        <v>156</v>
      </c>
    </row>
    <row r="14" spans="1:21" ht="63.75" thickBot="1" x14ac:dyDescent="0.3">
      <c r="A14" s="8" t="s">
        <v>60</v>
      </c>
      <c r="B14" s="1" t="s">
        <v>61</v>
      </c>
      <c r="C14" s="1" t="s">
        <v>21</v>
      </c>
      <c r="D14" s="1" t="s">
        <v>62</v>
      </c>
      <c r="E14" s="1" t="s">
        <v>33</v>
      </c>
      <c r="F14" s="1" t="s">
        <v>22</v>
      </c>
      <c r="G14" s="1" t="s">
        <v>23</v>
      </c>
      <c r="H14" s="3" t="s">
        <v>63</v>
      </c>
      <c r="I14" s="3" t="s">
        <v>64</v>
      </c>
      <c r="J14" s="3" t="s">
        <v>65</v>
      </c>
      <c r="K14" s="6" t="s">
        <v>66</v>
      </c>
      <c r="L14" s="1" t="s">
        <v>40</v>
      </c>
      <c r="M14" s="5">
        <v>13.41</v>
      </c>
      <c r="N14" s="5">
        <v>4.28</v>
      </c>
      <c r="O14" s="5">
        <v>2.13</v>
      </c>
      <c r="P14" s="5">
        <v>1.52</v>
      </c>
      <c r="Q14" s="5">
        <v>18</v>
      </c>
      <c r="R14" s="5">
        <v>30</v>
      </c>
      <c r="S14" s="5">
        <v>215</v>
      </c>
      <c r="T14" s="1" t="s">
        <v>45</v>
      </c>
      <c r="U14" s="9" t="s">
        <v>67</v>
      </c>
    </row>
    <row r="15" spans="1:21" ht="32.25" thickBot="1" x14ac:dyDescent="0.3">
      <c r="A15" s="8" t="s">
        <v>157</v>
      </c>
      <c r="B15" s="1" t="s">
        <v>158</v>
      </c>
      <c r="C15" s="1" t="s">
        <v>21</v>
      </c>
      <c r="D15" s="1" t="s">
        <v>25</v>
      </c>
      <c r="E15" s="1" t="s">
        <v>33</v>
      </c>
      <c r="F15" s="1" t="s">
        <v>22</v>
      </c>
      <c r="G15" s="1" t="s">
        <v>23</v>
      </c>
      <c r="H15" s="3" t="s">
        <v>159</v>
      </c>
      <c r="I15" s="3" t="s">
        <v>160</v>
      </c>
      <c r="J15" s="3" t="s">
        <v>161</v>
      </c>
      <c r="K15" s="6" t="s">
        <v>162</v>
      </c>
      <c r="L15" s="1" t="s">
        <v>40</v>
      </c>
      <c r="M15" s="5">
        <v>22.87</v>
      </c>
      <c r="N15" s="5">
        <v>6.71</v>
      </c>
      <c r="O15" s="5">
        <v>3.95</v>
      </c>
      <c r="P15" s="5">
        <v>3.66</v>
      </c>
      <c r="Q15" s="5">
        <v>13.22</v>
      </c>
      <c r="R15" s="5">
        <v>30</v>
      </c>
      <c r="S15" s="5">
        <v>425</v>
      </c>
      <c r="T15" s="1" t="s">
        <v>24</v>
      </c>
      <c r="U15" s="9" t="s">
        <v>163</v>
      </c>
    </row>
    <row r="16" spans="1:21" ht="63.75" thickBot="1" x14ac:dyDescent="0.3">
      <c r="A16" s="8" t="s">
        <v>111</v>
      </c>
      <c r="B16" s="1" t="s">
        <v>32</v>
      </c>
      <c r="C16" s="1" t="s">
        <v>21</v>
      </c>
      <c r="D16" s="1" t="s">
        <v>112</v>
      </c>
      <c r="E16" s="1" t="s">
        <v>33</v>
      </c>
      <c r="F16" s="1" t="s">
        <v>22</v>
      </c>
      <c r="G16" s="1" t="s">
        <v>23</v>
      </c>
      <c r="H16" s="3" t="s">
        <v>113</v>
      </c>
      <c r="I16" s="3" t="s">
        <v>114</v>
      </c>
      <c r="J16" s="3" t="s">
        <v>115</v>
      </c>
      <c r="K16" s="3" t="s">
        <v>116</v>
      </c>
      <c r="L16" s="1" t="s">
        <v>40</v>
      </c>
      <c r="M16" s="5">
        <v>22.26</v>
      </c>
      <c r="N16" s="5">
        <v>6.04</v>
      </c>
      <c r="O16" s="4"/>
      <c r="P16" s="5">
        <v>3</v>
      </c>
      <c r="Q16" s="5">
        <v>19.149999999999999</v>
      </c>
      <c r="R16" s="5">
        <v>38.340000000000003</v>
      </c>
      <c r="S16" s="5">
        <v>365</v>
      </c>
      <c r="T16" s="1" t="s">
        <v>45</v>
      </c>
      <c r="U16" s="9" t="s">
        <v>117</v>
      </c>
    </row>
    <row r="17" spans="1:21" ht="79.5" thickBot="1" x14ac:dyDescent="0.3">
      <c r="A17" s="8" t="s">
        <v>118</v>
      </c>
      <c r="B17" s="1" t="s">
        <v>35</v>
      </c>
      <c r="C17" s="1" t="s">
        <v>21</v>
      </c>
      <c r="D17" s="1" t="s">
        <v>29</v>
      </c>
      <c r="E17" s="1" t="s">
        <v>33</v>
      </c>
      <c r="F17" s="1" t="s">
        <v>22</v>
      </c>
      <c r="G17" s="1" t="s">
        <v>23</v>
      </c>
      <c r="H17" s="3" t="s">
        <v>119</v>
      </c>
      <c r="I17" s="3" t="s">
        <v>120</v>
      </c>
      <c r="J17" s="3" t="s">
        <v>121</v>
      </c>
      <c r="K17" s="6" t="s">
        <v>122</v>
      </c>
      <c r="L17" s="1" t="s">
        <v>40</v>
      </c>
      <c r="M17" s="5">
        <v>17.68</v>
      </c>
      <c r="N17" s="5">
        <v>6.1</v>
      </c>
      <c r="O17" s="5">
        <v>3.66</v>
      </c>
      <c r="P17" s="5">
        <v>1.83</v>
      </c>
      <c r="Q17" s="5">
        <v>10.28</v>
      </c>
      <c r="R17" s="5">
        <v>43</v>
      </c>
      <c r="S17" s="5">
        <v>350</v>
      </c>
      <c r="T17" s="1" t="s">
        <v>24</v>
      </c>
      <c r="U17" s="9" t="s">
        <v>30</v>
      </c>
    </row>
    <row r="18" spans="1:21" ht="63.75" thickBot="1" x14ac:dyDescent="0.3">
      <c r="A18" s="8" t="s">
        <v>68</v>
      </c>
      <c r="B18" s="1" t="s">
        <v>61</v>
      </c>
      <c r="C18" s="1" t="s">
        <v>21</v>
      </c>
      <c r="D18" s="1" t="s">
        <v>69</v>
      </c>
      <c r="E18" s="1" t="s">
        <v>33</v>
      </c>
      <c r="F18" s="1" t="s">
        <v>22</v>
      </c>
      <c r="G18" s="1" t="s">
        <v>23</v>
      </c>
      <c r="H18" s="3" t="s">
        <v>70</v>
      </c>
      <c r="I18" s="18" t="s">
        <v>175</v>
      </c>
      <c r="J18" s="3" t="s">
        <v>71</v>
      </c>
      <c r="K18" s="6" t="s">
        <v>72</v>
      </c>
      <c r="L18" s="1" t="s">
        <v>40</v>
      </c>
      <c r="M18" s="5">
        <v>16.46</v>
      </c>
      <c r="N18" s="5">
        <v>5.18</v>
      </c>
      <c r="O18" s="5">
        <v>2.13</v>
      </c>
      <c r="P18" s="5">
        <v>1.83</v>
      </c>
      <c r="Q18" s="5">
        <v>8</v>
      </c>
      <c r="R18" s="5">
        <v>64</v>
      </c>
      <c r="S18" s="5">
        <v>215</v>
      </c>
      <c r="T18" s="1" t="s">
        <v>45</v>
      </c>
      <c r="U18" s="9" t="s">
        <v>73</v>
      </c>
    </row>
    <row r="19" spans="1:21" ht="79.5" thickBot="1" x14ac:dyDescent="0.3">
      <c r="A19" s="8" t="s">
        <v>169</v>
      </c>
      <c r="B19" s="1" t="s">
        <v>35</v>
      </c>
      <c r="C19" s="1" t="s">
        <v>21</v>
      </c>
      <c r="D19" s="1" t="s">
        <v>170</v>
      </c>
      <c r="E19" s="1" t="s">
        <v>33</v>
      </c>
      <c r="F19" s="1" t="s">
        <v>22</v>
      </c>
      <c r="G19" s="1" t="s">
        <v>23</v>
      </c>
      <c r="H19" s="3" t="s">
        <v>171</v>
      </c>
      <c r="I19" s="18" t="s">
        <v>176</v>
      </c>
      <c r="J19" s="3" t="s">
        <v>172</v>
      </c>
      <c r="K19" s="6" t="s">
        <v>173</v>
      </c>
      <c r="L19" s="1" t="s">
        <v>40</v>
      </c>
      <c r="M19" s="5">
        <v>15.24</v>
      </c>
      <c r="N19" s="5">
        <v>4.57</v>
      </c>
      <c r="O19" s="5">
        <v>1.21</v>
      </c>
      <c r="P19" s="5">
        <v>2.13</v>
      </c>
      <c r="Q19" s="5">
        <v>10</v>
      </c>
      <c r="R19" s="5">
        <v>25</v>
      </c>
      <c r="S19" s="5">
        <v>185</v>
      </c>
      <c r="T19" s="1" t="s">
        <v>24</v>
      </c>
      <c r="U19" s="9" t="s">
        <v>174</v>
      </c>
    </row>
    <row r="20" spans="1:21" ht="63.75" thickBot="1" x14ac:dyDescent="0.3">
      <c r="A20" s="8" t="s">
        <v>105</v>
      </c>
      <c r="B20" s="1" t="s">
        <v>42</v>
      </c>
      <c r="C20" s="1" t="s">
        <v>21</v>
      </c>
      <c r="D20" s="1" t="s">
        <v>106</v>
      </c>
      <c r="E20" s="1" t="s">
        <v>33</v>
      </c>
      <c r="F20" s="1" t="s">
        <v>22</v>
      </c>
      <c r="G20" s="1" t="s">
        <v>23</v>
      </c>
      <c r="H20" s="3" t="s">
        <v>100</v>
      </c>
      <c r="I20" s="3" t="s">
        <v>107</v>
      </c>
      <c r="J20" s="3" t="s">
        <v>108</v>
      </c>
      <c r="K20" s="6" t="s">
        <v>109</v>
      </c>
      <c r="L20" s="1" t="s">
        <v>40</v>
      </c>
      <c r="M20" s="5">
        <v>16.46</v>
      </c>
      <c r="N20" s="5">
        <v>5</v>
      </c>
      <c r="O20" s="5">
        <v>4</v>
      </c>
      <c r="P20" s="5">
        <v>2.8</v>
      </c>
      <c r="Q20" s="5">
        <v>14</v>
      </c>
      <c r="R20" s="5">
        <v>25</v>
      </c>
      <c r="S20" s="5">
        <v>300</v>
      </c>
      <c r="T20" s="1" t="s">
        <v>45</v>
      </c>
      <c r="U20" s="9" t="s">
        <v>110</v>
      </c>
    </row>
    <row r="21" spans="1:21" ht="63.75" thickBot="1" x14ac:dyDescent="0.3">
      <c r="A21" s="8" t="s">
        <v>98</v>
      </c>
      <c r="B21" s="1" t="s">
        <v>42</v>
      </c>
      <c r="C21" s="1" t="s">
        <v>21</v>
      </c>
      <c r="D21" s="1" t="s">
        <v>99</v>
      </c>
      <c r="E21" s="1" t="s">
        <v>33</v>
      </c>
      <c r="F21" s="1" t="s">
        <v>22</v>
      </c>
      <c r="G21" s="1" t="s">
        <v>23</v>
      </c>
      <c r="H21" s="3" t="s">
        <v>100</v>
      </c>
      <c r="I21" s="3" t="s">
        <v>101</v>
      </c>
      <c r="J21" s="3" t="s">
        <v>102</v>
      </c>
      <c r="K21" s="3" t="s">
        <v>103</v>
      </c>
      <c r="L21" s="1" t="s">
        <v>40</v>
      </c>
      <c r="M21" s="5">
        <v>17</v>
      </c>
      <c r="N21" s="5">
        <v>5.5</v>
      </c>
      <c r="O21" s="5">
        <v>4</v>
      </c>
      <c r="P21" s="5">
        <v>2.5</v>
      </c>
      <c r="Q21" s="5">
        <v>22</v>
      </c>
      <c r="R21" s="5">
        <v>62</v>
      </c>
      <c r="S21" s="5">
        <v>300</v>
      </c>
      <c r="T21" s="1" t="s">
        <v>45</v>
      </c>
      <c r="U21" s="9" t="s">
        <v>104</v>
      </c>
    </row>
    <row r="22" spans="1:21" ht="63.75" thickBot="1" x14ac:dyDescent="0.3">
      <c r="A22" s="8" t="s">
        <v>48</v>
      </c>
      <c r="B22" s="1" t="s">
        <v>47</v>
      </c>
      <c r="C22" s="1" t="s">
        <v>21</v>
      </c>
      <c r="D22" s="1" t="s">
        <v>49</v>
      </c>
      <c r="E22" s="1" t="s">
        <v>33</v>
      </c>
      <c r="F22" s="1" t="s">
        <v>22</v>
      </c>
      <c r="G22" s="1" t="s">
        <v>23</v>
      </c>
      <c r="H22" s="3" t="s">
        <v>50</v>
      </c>
      <c r="I22" s="3" t="s">
        <v>51</v>
      </c>
      <c r="J22" s="3" t="s">
        <v>52</v>
      </c>
      <c r="K22" s="7">
        <v>44779</v>
      </c>
      <c r="L22" s="1" t="s">
        <v>40</v>
      </c>
      <c r="M22" s="5">
        <v>16.46</v>
      </c>
      <c r="N22" s="5">
        <v>5.18</v>
      </c>
      <c r="O22" s="5">
        <v>2.13</v>
      </c>
      <c r="P22" s="5">
        <v>1.82</v>
      </c>
      <c r="Q22" s="5">
        <v>10</v>
      </c>
      <c r="R22" s="5">
        <v>25</v>
      </c>
      <c r="S22" s="5">
        <v>215</v>
      </c>
      <c r="T22" s="1" t="s">
        <v>45</v>
      </c>
      <c r="U22" s="9" t="s">
        <v>53</v>
      </c>
    </row>
    <row r="23" spans="1:21" ht="63.75" thickBot="1" x14ac:dyDescent="0.3">
      <c r="A23" s="8" t="s">
        <v>54</v>
      </c>
      <c r="B23" s="1" t="s">
        <v>47</v>
      </c>
      <c r="C23" s="1" t="s">
        <v>21</v>
      </c>
      <c r="D23" s="1" t="s">
        <v>55</v>
      </c>
      <c r="E23" s="1" t="s">
        <v>33</v>
      </c>
      <c r="F23" s="1" t="s">
        <v>22</v>
      </c>
      <c r="G23" s="1" t="s">
        <v>23</v>
      </c>
      <c r="H23" s="3" t="s">
        <v>50</v>
      </c>
      <c r="I23" s="3" t="s">
        <v>56</v>
      </c>
      <c r="J23" s="3" t="s">
        <v>57</v>
      </c>
      <c r="K23" s="6" t="s">
        <v>58</v>
      </c>
      <c r="L23" s="1" t="s">
        <v>40</v>
      </c>
      <c r="M23" s="5">
        <v>15.5</v>
      </c>
      <c r="N23" s="5">
        <v>4.2699999999999996</v>
      </c>
      <c r="O23" s="5">
        <v>3</v>
      </c>
      <c r="P23" s="5">
        <v>1.43</v>
      </c>
      <c r="Q23" s="5">
        <v>12</v>
      </c>
      <c r="R23" s="5">
        <v>32</v>
      </c>
      <c r="S23" s="5">
        <v>250</v>
      </c>
      <c r="T23" s="1" t="s">
        <v>45</v>
      </c>
      <c r="U23" s="9" t="s">
        <v>59</v>
      </c>
    </row>
    <row r="24" spans="1:21" ht="63.75" thickBot="1" x14ac:dyDescent="0.3">
      <c r="A24" s="13" t="s">
        <v>74</v>
      </c>
      <c r="B24" s="14" t="s">
        <v>61</v>
      </c>
      <c r="C24" s="14" t="s">
        <v>21</v>
      </c>
      <c r="D24" s="14" t="s">
        <v>28</v>
      </c>
      <c r="E24" s="14" t="s">
        <v>33</v>
      </c>
      <c r="F24" s="14" t="s">
        <v>22</v>
      </c>
      <c r="G24" s="14" t="s">
        <v>23</v>
      </c>
      <c r="H24" s="15" t="s">
        <v>75</v>
      </c>
      <c r="I24" s="15" t="s">
        <v>76</v>
      </c>
      <c r="J24" s="15" t="s">
        <v>77</v>
      </c>
      <c r="K24" s="19" t="s">
        <v>78</v>
      </c>
      <c r="L24" s="14" t="s">
        <v>40</v>
      </c>
      <c r="M24" s="16">
        <v>22.87</v>
      </c>
      <c r="N24" s="16">
        <v>6.71</v>
      </c>
      <c r="O24" s="16">
        <v>4.2699999999999996</v>
      </c>
      <c r="P24" s="16">
        <v>3.66</v>
      </c>
      <c r="Q24" s="16">
        <v>10.75</v>
      </c>
      <c r="R24" s="16">
        <v>127.69</v>
      </c>
      <c r="S24" s="16">
        <v>425</v>
      </c>
      <c r="T24" s="14" t="s">
        <v>24</v>
      </c>
      <c r="U24" s="17" t="s">
        <v>79</v>
      </c>
    </row>
    <row r="25" spans="1:21" ht="63.75" thickBot="1" x14ac:dyDescent="0.3">
      <c r="A25" s="8" t="s">
        <v>178</v>
      </c>
      <c r="B25" s="1" t="s">
        <v>47</v>
      </c>
      <c r="C25" s="1" t="s">
        <v>21</v>
      </c>
      <c r="D25" s="1" t="s">
        <v>179</v>
      </c>
      <c r="E25" s="1" t="s">
        <v>180</v>
      </c>
      <c r="F25" s="1" t="s">
        <v>22</v>
      </c>
      <c r="G25" s="1" t="s">
        <v>23</v>
      </c>
      <c r="H25" s="2">
        <v>44684</v>
      </c>
      <c r="I25" s="3" t="s">
        <v>181</v>
      </c>
      <c r="J25" s="3" t="s">
        <v>182</v>
      </c>
      <c r="K25" s="7">
        <v>48336</v>
      </c>
      <c r="L25" s="1" t="s">
        <v>40</v>
      </c>
      <c r="M25" s="5">
        <v>18.59</v>
      </c>
      <c r="N25" s="5">
        <v>5.79</v>
      </c>
      <c r="O25" s="5">
        <v>3.96</v>
      </c>
      <c r="P25" s="5">
        <v>1.52</v>
      </c>
      <c r="Q25" s="5">
        <v>47.57</v>
      </c>
      <c r="R25" s="5">
        <v>69.44</v>
      </c>
      <c r="S25" s="5">
        <v>425</v>
      </c>
      <c r="T25" s="1" t="s">
        <v>24</v>
      </c>
      <c r="U25" s="9" t="s">
        <v>183</v>
      </c>
    </row>
    <row r="26" spans="1:21" ht="60" x14ac:dyDescent="0.25">
      <c r="A26" s="20" t="s">
        <v>184</v>
      </c>
      <c r="B26" s="21" t="s">
        <v>185</v>
      </c>
      <c r="C26" s="21" t="s">
        <v>21</v>
      </c>
      <c r="D26" s="21" t="s">
        <v>186</v>
      </c>
      <c r="E26" s="21" t="s">
        <v>33</v>
      </c>
      <c r="F26" s="21" t="s">
        <v>22</v>
      </c>
      <c r="G26" s="21" t="s">
        <v>23</v>
      </c>
      <c r="H26" s="22">
        <v>44875</v>
      </c>
      <c r="I26" s="23" t="s">
        <v>187</v>
      </c>
      <c r="J26" s="23" t="s">
        <v>188</v>
      </c>
      <c r="K26" s="22">
        <v>48527</v>
      </c>
      <c r="L26" s="20" t="str">
        <f t="shared" ref="L26:L27" ca="1" si="0">IF(K26&gt;TODAY(),"VIGENTE","VENCIDA")</f>
        <v>VIGENTE</v>
      </c>
      <c r="M26" s="24">
        <v>7</v>
      </c>
      <c r="N26" s="24">
        <v>2.13</v>
      </c>
      <c r="O26" s="24">
        <v>1.22</v>
      </c>
      <c r="P26" s="24">
        <v>1.2</v>
      </c>
      <c r="Q26" s="24">
        <v>15</v>
      </c>
      <c r="R26" s="24">
        <v>182</v>
      </c>
      <c r="S26" s="21">
        <v>455</v>
      </c>
      <c r="T26" s="21" t="s">
        <v>24</v>
      </c>
      <c r="U26" s="21" t="s">
        <v>189</v>
      </c>
    </row>
    <row r="27" spans="1:21" ht="45" x14ac:dyDescent="0.25">
      <c r="A27" s="25" t="s">
        <v>190</v>
      </c>
      <c r="B27" s="25" t="s">
        <v>151</v>
      </c>
      <c r="C27" s="25" t="s">
        <v>21</v>
      </c>
      <c r="D27" s="25" t="s">
        <v>191</v>
      </c>
      <c r="E27" s="25" t="s">
        <v>33</v>
      </c>
      <c r="F27" s="25" t="s">
        <v>22</v>
      </c>
      <c r="G27" s="25" t="s">
        <v>23</v>
      </c>
      <c r="H27" s="26">
        <v>44875</v>
      </c>
      <c r="I27" s="27" t="s">
        <v>192</v>
      </c>
      <c r="J27" s="27" t="s">
        <v>193</v>
      </c>
      <c r="K27" s="26">
        <v>48527</v>
      </c>
      <c r="L27" s="25" t="str">
        <f t="shared" ca="1" si="0"/>
        <v>VIGENTE</v>
      </c>
      <c r="M27" s="28">
        <v>7.0195439999999998</v>
      </c>
      <c r="N27" s="28">
        <v>2.13</v>
      </c>
      <c r="O27" s="28">
        <v>1.25</v>
      </c>
      <c r="P27" s="28">
        <v>1.2</v>
      </c>
      <c r="Q27" s="28">
        <v>14</v>
      </c>
      <c r="R27" s="28">
        <v>186</v>
      </c>
      <c r="S27" s="25">
        <v>425</v>
      </c>
      <c r="T27" s="25" t="s">
        <v>24</v>
      </c>
      <c r="U27" s="25" t="s">
        <v>194</v>
      </c>
    </row>
  </sheetData>
  <pageMargins left="0.7" right="0.7" top="0.75" bottom="0.75" header="0.3" footer="0.3"/>
  <pageSetup paperSize="345" orientation="landscape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Licencia Comercial de Camaron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Asistente Registro</dc:creator>
  <cp:lastModifiedBy>Wesley</cp:lastModifiedBy>
  <cp:lastPrinted>2022-04-07T19:35:56Z</cp:lastPrinted>
  <dcterms:created xsi:type="dcterms:W3CDTF">2015-06-05T18:19:34Z</dcterms:created>
  <dcterms:modified xsi:type="dcterms:W3CDTF">2022-11-16T21:09:04Z</dcterms:modified>
</cp:coreProperties>
</file>